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<sst xmlns="http://schemas.openxmlformats.org/spreadsheetml/2006/main" count="168" uniqueCount="42">
  <si>
    <t>ШКОЛЬНАЯ 18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</si>
  <si>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</si>
  <si>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</si>
  <si>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</si>
  <si>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</si>
  <si>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</si>
  <si>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</si>
  <si>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</si>
  <si>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</si>
  <si>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</si>
  <si>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</si>
  <si>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</si>
  <si>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</si>
  <si>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ремонт печей,дымовой трубы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</si>
  <si>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</si>
  <si>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</si>
  <si>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</si>
  <si>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</si>
  <si>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</si>
  <si>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</si>
  <si>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</si>
  <si>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</si>
  <si>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</si>
  <si>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</si>
  <si>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</si>
  <si>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</si>
  <si>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</si>
  <si>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</si>
  <si>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№18  по ул. Школьная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</si>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</sst>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2" width="10.25390625" style="0" customWidth="1"/>
    <col min="3" max="3" width="7.75390625" style="0" customWidth="1"/>
    <col min="4" max="4" width="7.625" style="0" customWidth="1"/>
    <col min="5" max="5" width="10.375" style="0" customWidth="1"/>
    <col min="6" max="6" width="10.00390625" style="0" customWidth="1"/>
    <col min="7" max="7" width="11.625" style="0" customWidth="1"/>
    <col min="8" max="8" width="11.75390625" style="0" customWidth="1"/>
    <col min="9" max="9" width="10.375" style="0" customWidth="1"/>
    <col min="10" max="10" width="11.00390625" style="0" customWidth="1"/>
    <col min="11" max="11" width="10.00390625" style="0" customWidth="1"/>
    <col min="12" max="12" width="10.75390625" style="0" customWidth="1"/>
    <col min="13" max="13" width="10.37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ШКОЛЬНАЯ 18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ШКОЛЬНАЯ 18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ШКОЛЬНАЯ 18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 t="s">
        <v>13</v>
      </c>
      <c r="C29" s="24"/>
      <c r="D29" s="24"/>
      <c r="E29" s="24"/>
      <c r="F29" s="25"/>
      <c r="G29" s="26"/>
      <c r="H29" s="27">
        <v>12895.3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33"/>
      <c r="C31" s="15"/>
      <c r="D31" s="15"/>
      <c r="E31" s="15"/>
      <c r="F31" s="34"/>
      <c r="G31" s="35"/>
      <c r="H31" s="41"/>
      <c r="I31" s="42"/>
      <c r="J31" s="15"/>
      <c r="K31" s="15"/>
      <c r="L31" s="15"/>
      <c r="M31" s="34"/>
      <c r="N31" s="43"/>
    </row>
    <row r="32" spans="1:14" ht="12.75">
      <c r="A32" s="44"/>
      <c r="B32" s="45"/>
      <c r="C32" s="46"/>
      <c r="D32" s="46"/>
      <c r="E32" s="46"/>
      <c r="F32" s="47"/>
      <c r="G32" s="45"/>
      <c r="H32" s="48">
        <f>SUM(H29:H31)</f>
        <v>12895.3</v>
      </c>
      <c r="I32" s="49"/>
      <c r="J32" s="50"/>
      <c r="K32" s="50"/>
      <c r="L32" s="50"/>
      <c r="M32" s="51"/>
      <c r="N32" s="48">
        <f>SUM(N30:N31)</f>
        <v>0</v>
      </c>
    </row>
    <row r="33" spans="1:14" ht="12.75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>
      <c r="A34" s="14" t="str">
        <f>A26</f>
        <v>ШКОЛЬНАЯ 18</v>
      </c>
      <c r="B34" s="14"/>
      <c r="C34" s="14"/>
      <c r="D34" s="14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7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8" t="s">
        <v>3</v>
      </c>
      <c r="B36" s="11" t="s">
        <v>4</v>
      </c>
      <c r="C36" s="11"/>
      <c r="D36" s="11"/>
      <c r="E36" s="11"/>
      <c r="F36" s="11"/>
      <c r="G36" s="19" t="s">
        <v>5</v>
      </c>
      <c r="H36" s="20" t="s">
        <v>6</v>
      </c>
      <c r="I36" s="10" t="s">
        <v>4</v>
      </c>
      <c r="J36" s="10"/>
      <c r="K36" s="10"/>
      <c r="L36" s="10"/>
      <c r="M36" s="10"/>
      <c r="N36" s="21" t="s">
        <v>6</v>
      </c>
    </row>
    <row r="37" spans="1:14" ht="12.75">
      <c r="A37" s="22" t="s">
        <v>14</v>
      </c>
      <c r="B37" s="23"/>
      <c r="C37" s="24"/>
      <c r="D37" s="24"/>
      <c r="E37" s="24"/>
      <c r="F37" s="25"/>
      <c r="G37" s="26"/>
      <c r="H37" s="27">
        <v>0</v>
      </c>
      <c r="I37" s="28" t="s">
        <v>8</v>
      </c>
      <c r="J37" s="29"/>
      <c r="K37" s="29"/>
      <c r="L37" s="29"/>
      <c r="M37" s="30"/>
      <c r="N37" s="31"/>
    </row>
    <row r="38" spans="1:14" ht="12.75">
      <c r="A38" s="32"/>
      <c r="B38" s="33"/>
      <c r="C38" s="15"/>
      <c r="D38" s="15"/>
      <c r="E38" s="15"/>
      <c r="F38" s="34"/>
      <c r="G38" s="35"/>
      <c r="H38" s="36"/>
      <c r="I38" s="37" t="s">
        <v>9</v>
      </c>
      <c r="J38" s="38"/>
      <c r="K38" s="38"/>
      <c r="L38" s="38"/>
      <c r="M38" s="39"/>
      <c r="N38" s="40">
        <v>0</v>
      </c>
    </row>
    <row r="39" spans="1:14" ht="12.75">
      <c r="A39" s="32"/>
      <c r="B39" s="33"/>
      <c r="C39" s="15"/>
      <c r="D39" s="15"/>
      <c r="E39" s="15"/>
      <c r="F39" s="34"/>
      <c r="G39" s="35"/>
      <c r="H39" s="41"/>
      <c r="I39" s="42"/>
      <c r="J39" s="15"/>
      <c r="K39" s="15"/>
      <c r="L39" s="15"/>
      <c r="M39" s="34"/>
      <c r="N39" s="43"/>
    </row>
    <row r="40" spans="1:14" ht="12.75">
      <c r="A40" s="44"/>
      <c r="B40" s="45"/>
      <c r="C40" s="46"/>
      <c r="D40" s="46"/>
      <c r="E40" s="46"/>
      <c r="F40" s="47"/>
      <c r="G40" s="45"/>
      <c r="H40" s="48">
        <f>SUM(H37:H39)</f>
        <v>0</v>
      </c>
      <c r="I40" s="49"/>
      <c r="J40" s="50"/>
      <c r="K40" s="50"/>
      <c r="L40" s="50"/>
      <c r="M40" s="51"/>
      <c r="N40" s="48">
        <f>SUM(N38:N39)</f>
        <v>0</v>
      </c>
    </row>
    <row r="41" spans="1:14" ht="12.75">
      <c r="A41" s="15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12.75">
      <c r="A42" s="14" t="str">
        <f>A34</f>
        <v>ШКОЛЬНАЯ 18</v>
      </c>
      <c r="B42" s="14"/>
      <c r="C42" s="14"/>
      <c r="D42" s="14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7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8" t="s">
        <v>3</v>
      </c>
      <c r="B44" s="11" t="s">
        <v>4</v>
      </c>
      <c r="C44" s="11"/>
      <c r="D44" s="11"/>
      <c r="E44" s="11"/>
      <c r="F44" s="11"/>
      <c r="G44" s="19" t="s">
        <v>5</v>
      </c>
      <c r="H44" s="20" t="s">
        <v>6</v>
      </c>
      <c r="I44" s="10" t="s">
        <v>4</v>
      </c>
      <c r="J44" s="10"/>
      <c r="K44" s="10"/>
      <c r="L44" s="10"/>
      <c r="M44" s="10"/>
      <c r="N44" s="21" t="s">
        <v>6</v>
      </c>
    </row>
    <row r="45" spans="1:14" ht="12.75">
      <c r="A45" s="22" t="s">
        <v>15</v>
      </c>
      <c r="B45" s="23"/>
      <c r="C45" s="24"/>
      <c r="D45" s="24"/>
      <c r="E45" s="24"/>
      <c r="F45" s="25"/>
      <c r="G45" s="26"/>
      <c r="H45" s="27">
        <v>0</v>
      </c>
      <c r="I45" s="28" t="s">
        <v>8</v>
      </c>
      <c r="J45" s="29"/>
      <c r="K45" s="29"/>
      <c r="L45" s="29"/>
      <c r="M45" s="30"/>
      <c r="N45" s="31"/>
    </row>
    <row r="46" spans="1:14" ht="12.75">
      <c r="A46" s="32"/>
      <c r="B46" s="33"/>
      <c r="C46" s="15"/>
      <c r="D46" s="15"/>
      <c r="E46" s="15"/>
      <c r="F46" s="34"/>
      <c r="G46" s="35"/>
      <c r="H46" s="36"/>
      <c r="I46" s="37" t="s">
        <v>9</v>
      </c>
      <c r="J46" s="38"/>
      <c r="K46" s="38"/>
      <c r="L46" s="38"/>
      <c r="M46" s="39"/>
      <c r="N46" s="40">
        <v>0</v>
      </c>
    </row>
    <row r="47" spans="1:14" ht="12.75">
      <c r="A47" s="32"/>
      <c r="B47" s="33"/>
      <c r="C47" s="15"/>
      <c r="D47" s="15"/>
      <c r="E47" s="15"/>
      <c r="F47" s="34"/>
      <c r="G47" s="35"/>
      <c r="H47" s="41"/>
      <c r="I47" s="42"/>
      <c r="J47" s="15"/>
      <c r="K47" s="15"/>
      <c r="L47" s="15"/>
      <c r="M47" s="34"/>
      <c r="N47" s="43"/>
    </row>
    <row r="48" spans="1:14" ht="12.75">
      <c r="A48" s="44"/>
      <c r="B48" s="45"/>
      <c r="C48" s="46"/>
      <c r="D48" s="46"/>
      <c r="E48" s="46"/>
      <c r="F48" s="47"/>
      <c r="G48" s="45"/>
      <c r="H48" s="48">
        <f>SUM(H45:H47)</f>
        <v>0</v>
      </c>
      <c r="I48" s="49"/>
      <c r="J48" s="50"/>
      <c r="K48" s="50"/>
      <c r="L48" s="50"/>
      <c r="M48" s="51"/>
      <c r="N48" s="48">
        <f>SUM(N46:N47)</f>
        <v>0</v>
      </c>
    </row>
    <row r="49" spans="1:14" ht="12.75">
      <c r="A49" s="15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>
      <c r="A50" s="14" t="str">
        <f>A42</f>
        <v>ШКОЛЬНАЯ 18</v>
      </c>
      <c r="B50" s="14"/>
      <c r="C50" s="14"/>
      <c r="D50" s="14"/>
      <c r="E50" s="52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7"/>
      <c r="B51" s="13" t="s">
        <v>1</v>
      </c>
      <c r="C51" s="13"/>
      <c r="D51" s="13"/>
      <c r="E51" s="13"/>
      <c r="F51" s="13"/>
      <c r="G51" s="13"/>
      <c r="H51" s="13"/>
      <c r="I51" s="12" t="s">
        <v>2</v>
      </c>
      <c r="J51" s="12"/>
      <c r="K51" s="12"/>
      <c r="L51" s="12"/>
      <c r="M51" s="12"/>
      <c r="N51" s="12"/>
    </row>
    <row r="52" spans="1:14" ht="12.75">
      <c r="A52" s="18" t="s">
        <v>3</v>
      </c>
      <c r="B52" s="11" t="s">
        <v>4</v>
      </c>
      <c r="C52" s="11"/>
      <c r="D52" s="11"/>
      <c r="E52" s="11"/>
      <c r="F52" s="11"/>
      <c r="G52" s="19" t="s">
        <v>5</v>
      </c>
      <c r="H52" s="20" t="s">
        <v>6</v>
      </c>
      <c r="I52" s="10" t="s">
        <v>4</v>
      </c>
      <c r="J52" s="10"/>
      <c r="K52" s="10"/>
      <c r="L52" s="10"/>
      <c r="M52" s="10"/>
      <c r="N52" s="21" t="s">
        <v>6</v>
      </c>
    </row>
    <row r="53" spans="1:14" ht="12.75">
      <c r="A53" s="22" t="s">
        <v>16</v>
      </c>
      <c r="B53" s="23"/>
      <c r="C53" s="24"/>
      <c r="D53" s="24"/>
      <c r="E53" s="24"/>
      <c r="F53" s="25"/>
      <c r="G53" s="26"/>
      <c r="H53" s="27">
        <v>0</v>
      </c>
      <c r="I53" s="28" t="s">
        <v>8</v>
      </c>
      <c r="J53" s="29"/>
      <c r="K53" s="29"/>
      <c r="L53" s="29"/>
      <c r="M53" s="30"/>
      <c r="N53" s="31"/>
    </row>
    <row r="54" spans="1:14" ht="12.75">
      <c r="A54" s="32"/>
      <c r="B54" s="33"/>
      <c r="C54" s="15"/>
      <c r="D54" s="15"/>
      <c r="E54" s="15"/>
      <c r="F54" s="34"/>
      <c r="G54" s="35"/>
      <c r="H54" s="36"/>
      <c r="I54" s="37" t="s">
        <v>9</v>
      </c>
      <c r="J54" s="38"/>
      <c r="K54" s="38"/>
      <c r="L54" s="38"/>
      <c r="M54" s="39"/>
      <c r="N54" s="40">
        <v>0</v>
      </c>
    </row>
    <row r="55" spans="1:14" ht="12.75">
      <c r="A55" s="32"/>
      <c r="B55" s="33"/>
      <c r="C55" s="15"/>
      <c r="D55" s="15"/>
      <c r="E55" s="15"/>
      <c r="F55" s="34"/>
      <c r="G55" s="35"/>
      <c r="H55" s="41"/>
      <c r="I55" s="42"/>
      <c r="J55" s="15"/>
      <c r="K55" s="15"/>
      <c r="L55" s="15"/>
      <c r="M55" s="34"/>
      <c r="N55" s="43"/>
    </row>
    <row r="56" spans="1:14" ht="12.75">
      <c r="A56" s="44"/>
      <c r="B56" s="45"/>
      <c r="C56" s="46"/>
      <c r="D56" s="46"/>
      <c r="E56" s="46"/>
      <c r="F56" s="47"/>
      <c r="G56" s="45"/>
      <c r="H56" s="48">
        <f>SUM(H53:H55)</f>
        <v>0</v>
      </c>
      <c r="I56" s="49"/>
      <c r="J56" s="50"/>
      <c r="K56" s="50"/>
      <c r="L56" s="50"/>
      <c r="M56" s="51"/>
      <c r="N56" s="48">
        <f>SUM(N54:N55)</f>
        <v>0</v>
      </c>
    </row>
    <row r="57" spans="1:14" ht="12.75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1:14" ht="12.75">
      <c r="A58" s="14" t="str">
        <f>A50</f>
        <v>ШКОЛЬНАЯ 18</v>
      </c>
      <c r="B58" s="14"/>
      <c r="C58" s="14"/>
      <c r="D58" s="14"/>
      <c r="E58" s="52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7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8" t="s">
        <v>3</v>
      </c>
      <c r="B60" s="11" t="s">
        <v>4</v>
      </c>
      <c r="C60" s="11"/>
      <c r="D60" s="11"/>
      <c r="E60" s="11"/>
      <c r="F60" s="11"/>
      <c r="G60" s="19" t="s">
        <v>5</v>
      </c>
      <c r="H60" s="20" t="s">
        <v>6</v>
      </c>
      <c r="I60" s="10" t="s">
        <v>4</v>
      </c>
      <c r="J60" s="10"/>
      <c r="K60" s="10"/>
      <c r="L60" s="10"/>
      <c r="M60" s="10"/>
      <c r="N60" s="21" t="s">
        <v>6</v>
      </c>
    </row>
    <row r="61" spans="1:14" ht="12.75">
      <c r="A61" s="22" t="s">
        <v>17</v>
      </c>
      <c r="B61" s="23"/>
      <c r="C61" s="24"/>
      <c r="D61" s="24"/>
      <c r="E61" s="24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33"/>
      <c r="C62" s="15"/>
      <c r="D62" s="15"/>
      <c r="E62" s="15"/>
      <c r="F62" s="34"/>
      <c r="G62" s="35"/>
      <c r="H62" s="36"/>
      <c r="I62" s="37" t="s">
        <v>9</v>
      </c>
      <c r="J62" s="38"/>
      <c r="K62" s="38"/>
      <c r="L62" s="38"/>
      <c r="M62" s="39"/>
      <c r="N62" s="40">
        <v>0</v>
      </c>
    </row>
    <row r="63" spans="1:14" ht="12.75">
      <c r="A63" s="32"/>
      <c r="B63" s="33"/>
      <c r="C63" s="15"/>
      <c r="D63" s="15"/>
      <c r="E63" s="15"/>
      <c r="F63" s="34"/>
      <c r="G63" s="35"/>
      <c r="H63" s="41"/>
      <c r="I63" s="42"/>
      <c r="J63" s="15"/>
      <c r="K63" s="15"/>
      <c r="L63" s="15"/>
      <c r="M63" s="34"/>
      <c r="N63" s="43"/>
    </row>
    <row r="64" spans="1:14" ht="12.75">
      <c r="A64" s="44"/>
      <c r="B64" s="45"/>
      <c r="C64" s="46"/>
      <c r="D64" s="46"/>
      <c r="E64" s="46"/>
      <c r="F64" s="47"/>
      <c r="G64" s="45"/>
      <c r="H64" s="48">
        <f>SUM(H61:H63)</f>
        <v>0</v>
      </c>
      <c r="I64" s="49"/>
      <c r="J64" s="50"/>
      <c r="K64" s="50"/>
      <c r="L64" s="50"/>
      <c r="M64" s="51"/>
      <c r="N64" s="48">
        <f>SUM(N62:N63)</f>
        <v>0</v>
      </c>
    </row>
    <row r="65" spans="1:14" ht="12.75">
      <c r="A65" s="15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2.75">
      <c r="A66" s="14" t="str">
        <f>A58</f>
        <v>ШКОЛЬНАЯ 18</v>
      </c>
      <c r="B66" s="14"/>
      <c r="C66" s="14"/>
      <c r="D66" s="14"/>
      <c r="E66" s="52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7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8" t="s">
        <v>3</v>
      </c>
      <c r="B68" s="11" t="s">
        <v>4</v>
      </c>
      <c r="C68" s="11"/>
      <c r="D68" s="11"/>
      <c r="E68" s="11"/>
      <c r="F68" s="11"/>
      <c r="G68" s="19" t="s">
        <v>5</v>
      </c>
      <c r="H68" s="20" t="s">
        <v>6</v>
      </c>
      <c r="I68" s="10" t="s">
        <v>4</v>
      </c>
      <c r="J68" s="10"/>
      <c r="K68" s="10"/>
      <c r="L68" s="10"/>
      <c r="M68" s="10"/>
      <c r="N68" s="21" t="s">
        <v>6</v>
      </c>
    </row>
    <row r="69" spans="1:14" ht="12.75">
      <c r="A69" s="22" t="s">
        <v>18</v>
      </c>
      <c r="B69" s="23"/>
      <c r="C69" s="24"/>
      <c r="D69" s="24"/>
      <c r="E69" s="24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33"/>
      <c r="C70" s="15"/>
      <c r="D70" s="15"/>
      <c r="E70" s="15"/>
      <c r="F70" s="34"/>
      <c r="G70" s="35"/>
      <c r="H70" s="36"/>
      <c r="I70" s="37" t="s">
        <v>9</v>
      </c>
      <c r="J70" s="38"/>
      <c r="K70" s="38"/>
      <c r="L70" s="38"/>
      <c r="M70" s="39"/>
      <c r="N70" s="40">
        <v>0</v>
      </c>
    </row>
    <row r="71" spans="1:14" ht="12.75">
      <c r="A71" s="32"/>
      <c r="B71" s="33"/>
      <c r="C71" s="15"/>
      <c r="D71" s="15"/>
      <c r="E71" s="15"/>
      <c r="F71" s="34"/>
      <c r="G71" s="35"/>
      <c r="H71" s="41"/>
      <c r="I71" s="42"/>
      <c r="J71" s="15"/>
      <c r="K71" s="15"/>
      <c r="L71" s="15"/>
      <c r="M71" s="34"/>
      <c r="N71" s="43"/>
    </row>
    <row r="72" spans="1:14" ht="12.75">
      <c r="A72" s="44"/>
      <c r="B72" s="45"/>
      <c r="C72" s="46"/>
      <c r="D72" s="46"/>
      <c r="E72" s="46"/>
      <c r="F72" s="47"/>
      <c r="G72" s="45"/>
      <c r="H72" s="48">
        <f>SUM(H69:H71)</f>
        <v>0</v>
      </c>
      <c r="I72" s="49"/>
      <c r="J72" s="50"/>
      <c r="K72" s="50"/>
      <c r="L72" s="50"/>
      <c r="M72" s="51"/>
      <c r="N72" s="48">
        <f>SUM(N70:N71)</f>
        <v>0</v>
      </c>
    </row>
    <row r="73" spans="1:14" ht="12.75">
      <c r="A73" s="15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1:14" ht="12.75">
      <c r="A74" s="14" t="str">
        <f>A66</f>
        <v>ШКОЛЬНАЯ 18</v>
      </c>
      <c r="B74" s="14"/>
      <c r="C74" s="14"/>
      <c r="D74" s="14"/>
      <c r="E74" s="52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7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8" t="s">
        <v>3</v>
      </c>
      <c r="B76" s="11" t="s">
        <v>4</v>
      </c>
      <c r="C76" s="11"/>
      <c r="D76" s="11"/>
      <c r="E76" s="11"/>
      <c r="F76" s="11"/>
      <c r="G76" s="19" t="s">
        <v>5</v>
      </c>
      <c r="H76" s="20" t="s">
        <v>6</v>
      </c>
      <c r="I76" s="10" t="s">
        <v>4</v>
      </c>
      <c r="J76" s="10"/>
      <c r="K76" s="10"/>
      <c r="L76" s="10"/>
      <c r="M76" s="10"/>
      <c r="N76" s="21" t="s">
        <v>6</v>
      </c>
    </row>
    <row r="77" spans="1:14" ht="12.75">
      <c r="A77" s="22" t="s">
        <v>19</v>
      </c>
      <c r="B77" s="23"/>
      <c r="C77" s="24"/>
      <c r="D77" s="24"/>
      <c r="E77" s="24"/>
      <c r="F77" s="25"/>
      <c r="G77" s="26"/>
      <c r="H77" s="27">
        <v>0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33"/>
      <c r="C78" s="15"/>
      <c r="D78" s="15"/>
      <c r="E78" s="15"/>
      <c r="F78" s="34"/>
      <c r="G78" s="35"/>
      <c r="H78" s="36"/>
      <c r="I78" s="37" t="s">
        <v>9</v>
      </c>
      <c r="J78" s="38"/>
      <c r="K78" s="38"/>
      <c r="L78" s="38"/>
      <c r="M78" s="39"/>
      <c r="N78" s="40">
        <v>0</v>
      </c>
    </row>
    <row r="79" spans="1:14" ht="12.75">
      <c r="A79" s="32"/>
      <c r="B79" s="33"/>
      <c r="C79" s="15"/>
      <c r="D79" s="15"/>
      <c r="E79" s="15"/>
      <c r="F79" s="34"/>
      <c r="G79" s="35"/>
      <c r="H79" s="41"/>
      <c r="I79" s="42"/>
      <c r="J79" s="15"/>
      <c r="K79" s="15"/>
      <c r="L79" s="15"/>
      <c r="M79" s="34"/>
      <c r="N79" s="43"/>
    </row>
    <row r="80" spans="1:14" ht="12.75">
      <c r="A80" s="44"/>
      <c r="B80" s="45"/>
      <c r="C80" s="46"/>
      <c r="D80" s="46"/>
      <c r="E80" s="46"/>
      <c r="F80" s="47"/>
      <c r="G80" s="45"/>
      <c r="H80" s="48">
        <f>SUM(H77:H79)</f>
        <v>0</v>
      </c>
      <c r="I80" s="49"/>
      <c r="J80" s="50"/>
      <c r="K80" s="50"/>
      <c r="L80" s="50"/>
      <c r="M80" s="51"/>
      <c r="N80" s="48">
        <f>SUM(N78:N79)</f>
        <v>0</v>
      </c>
    </row>
    <row r="81" spans="1:14" ht="12.75">
      <c r="A81" s="15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1:14" ht="12.75">
      <c r="A82" s="14" t="str">
        <f>A74</f>
        <v>ШКОЛЬНАЯ 18</v>
      </c>
      <c r="B82" s="14"/>
      <c r="C82" s="14"/>
      <c r="D82" s="14"/>
      <c r="E82" s="52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7"/>
      <c r="B83" s="13" t="s">
        <v>1</v>
      </c>
      <c r="C83" s="13"/>
      <c r="D83" s="13"/>
      <c r="E83" s="13"/>
      <c r="F83" s="13"/>
      <c r="G83" s="13"/>
      <c r="H83" s="13"/>
      <c r="I83" s="12" t="s">
        <v>2</v>
      </c>
      <c r="J83" s="12"/>
      <c r="K83" s="12"/>
      <c r="L83" s="12"/>
      <c r="M83" s="12"/>
      <c r="N83" s="12"/>
    </row>
    <row r="84" spans="1:14" ht="12.75">
      <c r="A84" s="18" t="s">
        <v>3</v>
      </c>
      <c r="B84" s="11" t="s">
        <v>4</v>
      </c>
      <c r="C84" s="11"/>
      <c r="D84" s="11"/>
      <c r="E84" s="11"/>
      <c r="F84" s="11"/>
      <c r="G84" s="19" t="s">
        <v>5</v>
      </c>
      <c r="H84" s="20" t="s">
        <v>6</v>
      </c>
      <c r="I84" s="10" t="s">
        <v>4</v>
      </c>
      <c r="J84" s="10"/>
      <c r="K84" s="10"/>
      <c r="L84" s="10"/>
      <c r="M84" s="10"/>
      <c r="N84" s="21" t="s">
        <v>6</v>
      </c>
    </row>
    <row r="85" spans="1:14" ht="12.75">
      <c r="A85" s="22" t="s">
        <v>20</v>
      </c>
      <c r="B85" s="23"/>
      <c r="C85" s="24"/>
      <c r="D85" s="24"/>
      <c r="E85" s="24"/>
      <c r="F85" s="25"/>
      <c r="G85" s="26"/>
      <c r="H85" s="27">
        <v>0</v>
      </c>
      <c r="I85" s="28" t="s">
        <v>8</v>
      </c>
      <c r="J85" s="29"/>
      <c r="K85" s="29"/>
      <c r="L85" s="29"/>
      <c r="M85" s="30"/>
      <c r="N85" s="31"/>
    </row>
    <row r="86" spans="1:14" ht="12.75">
      <c r="A86" s="32"/>
      <c r="B86" s="33"/>
      <c r="C86" s="15"/>
      <c r="D86" s="15"/>
      <c r="E86" s="15"/>
      <c r="F86" s="34"/>
      <c r="G86" s="35"/>
      <c r="H86" s="36"/>
      <c r="I86" s="37" t="s">
        <v>9</v>
      </c>
      <c r="J86" s="38"/>
      <c r="K86" s="38"/>
      <c r="L86" s="38"/>
      <c r="M86" s="39"/>
      <c r="N86" s="40">
        <v>0</v>
      </c>
    </row>
    <row r="87" spans="1:14" ht="12.75">
      <c r="A87" s="32"/>
      <c r="B87" s="33"/>
      <c r="C87" s="15"/>
      <c r="D87" s="15"/>
      <c r="E87" s="15"/>
      <c r="F87" s="34"/>
      <c r="G87" s="35"/>
      <c r="H87" s="41"/>
      <c r="I87" s="42"/>
      <c r="J87" s="15"/>
      <c r="K87" s="15"/>
      <c r="L87" s="15"/>
      <c r="M87" s="34"/>
      <c r="N87" s="43"/>
    </row>
    <row r="88" spans="1:14" ht="12.75">
      <c r="A88" s="44"/>
      <c r="B88" s="45"/>
      <c r="C88" s="46"/>
      <c r="D88" s="46"/>
      <c r="E88" s="46"/>
      <c r="F88" s="47"/>
      <c r="G88" s="45"/>
      <c r="H88" s="48">
        <f>SUM(H85:H87)</f>
        <v>0</v>
      </c>
      <c r="I88" s="49"/>
      <c r="J88" s="50"/>
      <c r="K88" s="50"/>
      <c r="L88" s="50"/>
      <c r="M88" s="51"/>
      <c r="N88" s="48">
        <f>SUM(N86:N87)</f>
        <v>0</v>
      </c>
    </row>
    <row r="89" spans="1:14" ht="12.7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ht="12.75">
      <c r="A90" s="14" t="str">
        <f>A82</f>
        <v>ШКОЛЬНАЯ 18</v>
      </c>
      <c r="B90" s="14"/>
      <c r="C90" s="14"/>
      <c r="D90" s="14"/>
      <c r="E90" s="52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7"/>
      <c r="B91" s="13" t="s">
        <v>1</v>
      </c>
      <c r="C91" s="13"/>
      <c r="D91" s="13"/>
      <c r="E91" s="13"/>
      <c r="F91" s="13"/>
      <c r="G91" s="13"/>
      <c r="H91" s="13"/>
      <c r="I91" s="12" t="s">
        <v>2</v>
      </c>
      <c r="J91" s="12"/>
      <c r="K91" s="12"/>
      <c r="L91" s="12"/>
      <c r="M91" s="12"/>
      <c r="N91" s="12"/>
    </row>
    <row r="92" spans="1:14" ht="12.75">
      <c r="A92" s="18" t="s">
        <v>3</v>
      </c>
      <c r="B92" s="11" t="s">
        <v>4</v>
      </c>
      <c r="C92" s="11"/>
      <c r="D92" s="11"/>
      <c r="E92" s="11"/>
      <c r="F92" s="11"/>
      <c r="G92" s="19" t="s">
        <v>5</v>
      </c>
      <c r="H92" s="20" t="s">
        <v>6</v>
      </c>
      <c r="I92" s="10" t="s">
        <v>4</v>
      </c>
      <c r="J92" s="10"/>
      <c r="K92" s="10"/>
      <c r="L92" s="10"/>
      <c r="M92" s="10"/>
      <c r="N92" s="21" t="s">
        <v>6</v>
      </c>
    </row>
    <row r="93" spans="1:14" ht="12.75">
      <c r="A93" s="22" t="s">
        <v>21</v>
      </c>
      <c r="B93" s="23"/>
      <c r="C93" s="24"/>
      <c r="D93" s="24"/>
      <c r="E93" s="24"/>
      <c r="F93" s="25"/>
      <c r="G93" s="26"/>
      <c r="H93" s="27">
        <v>0</v>
      </c>
      <c r="I93" s="28" t="s">
        <v>8</v>
      </c>
      <c r="J93" s="29"/>
      <c r="K93" s="29"/>
      <c r="L93" s="29"/>
      <c r="M93" s="30"/>
      <c r="N93" s="31"/>
    </row>
    <row r="94" spans="1:14" ht="12.75">
      <c r="A94" s="32"/>
      <c r="B94" s="33"/>
      <c r="C94" s="15"/>
      <c r="D94" s="15"/>
      <c r="E94" s="15"/>
      <c r="F94" s="34"/>
      <c r="G94" s="35"/>
      <c r="H94" s="36"/>
      <c r="I94" s="37" t="s">
        <v>9</v>
      </c>
      <c r="J94" s="38"/>
      <c r="K94" s="38"/>
      <c r="L94" s="38"/>
      <c r="M94" s="39"/>
      <c r="N94" s="40">
        <v>0</v>
      </c>
    </row>
    <row r="95" spans="1:14" ht="12.75">
      <c r="A95" s="32"/>
      <c r="B95" s="33"/>
      <c r="C95" s="15"/>
      <c r="D95" s="15"/>
      <c r="E95" s="15"/>
      <c r="F95" s="34"/>
      <c r="G95" s="35"/>
      <c r="H95" s="41"/>
      <c r="I95" s="42"/>
      <c r="J95" s="15"/>
      <c r="K95" s="15"/>
      <c r="L95" s="15"/>
      <c r="M95" s="34"/>
      <c r="N95" s="43"/>
    </row>
    <row r="96" spans="1:14" ht="12.75">
      <c r="A96" s="44"/>
      <c r="B96" s="45"/>
      <c r="C96" s="46"/>
      <c r="D96" s="46"/>
      <c r="E96" s="46"/>
      <c r="F96" s="47"/>
      <c r="G96" s="45"/>
      <c r="H96" s="48">
        <f>SUM(H93:H95)</f>
        <v>0</v>
      </c>
      <c r="I96" s="49"/>
      <c r="J96" s="50"/>
      <c r="K96" s="50"/>
      <c r="L96" s="50"/>
      <c r="M96" s="51"/>
      <c r="N96" s="48">
        <f>SUM(N94:N95)</f>
        <v>0</v>
      </c>
    </row>
    <row r="97" spans="1:14" ht="12.75">
      <c r="A97" s="9" t="s">
        <v>22</v>
      </c>
      <c r="B97" s="9"/>
      <c r="C97" s="9"/>
      <c r="D97" s="9"/>
      <c r="E97" s="9"/>
      <c r="F97" s="9"/>
      <c r="G97" s="9"/>
      <c r="H97" s="8">
        <f>H8+H16+H24+H32+H40+H48+H56+H64+H72+H80+H88+H96</f>
        <v>12895.3</v>
      </c>
      <c r="I97" s="8"/>
      <c r="J97" s="53"/>
      <c r="K97" s="53"/>
      <c r="L97" s="53"/>
      <c r="M97" s="53"/>
      <c r="N97" s="53"/>
    </row>
    <row r="98" spans="1:14" ht="12.75">
      <c r="A98" s="9" t="s">
        <v>23</v>
      </c>
      <c r="B98" s="9"/>
      <c r="C98" s="9"/>
      <c r="D98" s="9"/>
      <c r="E98" s="9"/>
      <c r="F98" s="9"/>
      <c r="G98" s="9"/>
      <c r="H98" s="7">
        <f>N8+N16+N24+N32+N40+N48+N56+N64+N72+N80+N88+N96</f>
        <v>0</v>
      </c>
      <c r="I98" s="7"/>
      <c r="J98" s="53"/>
      <c r="K98" s="53"/>
      <c r="L98" s="53"/>
      <c r="M98" s="53"/>
      <c r="N98" s="53"/>
    </row>
    <row r="99" spans="1:14" ht="12.75">
      <c r="A99" s="9" t="s">
        <v>24</v>
      </c>
      <c r="B99" s="9"/>
      <c r="C99" s="9"/>
      <c r="D99" s="9"/>
      <c r="E99" s="9"/>
      <c r="F99" s="9"/>
      <c r="G99" s="9"/>
      <c r="H99" s="6">
        <f>SUM(H97:H98)</f>
        <v>12895.3</v>
      </c>
      <c r="I99" s="6"/>
      <c r="J99" s="53"/>
      <c r="K99" s="53"/>
      <c r="L99" s="53"/>
      <c r="M99" s="53"/>
      <c r="N99" s="53"/>
    </row>
    <row r="100" spans="1:14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3" spans="1:10" ht="12.75">
      <c r="A103" s="14" t="s">
        <v>25</v>
      </c>
      <c r="B103" s="14"/>
      <c r="C103" s="14"/>
      <c r="D103" s="14"/>
      <c r="E103" s="14"/>
      <c r="F103" s="14"/>
      <c r="G103" s="14"/>
      <c r="H103" s="14"/>
      <c r="I103" s="14"/>
      <c r="J103" s="14"/>
    </row>
    <row r="104" spans="1:10" ht="12.75">
      <c r="A104" s="14" t="s">
        <v>26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27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28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53"/>
      <c r="B107" s="53"/>
      <c r="C107" s="53"/>
      <c r="D107" s="53"/>
      <c r="E107" s="53"/>
      <c r="F107" s="53"/>
      <c r="G107" s="53"/>
      <c r="H107" s="53"/>
      <c r="I107" s="53"/>
      <c r="J107" s="53"/>
    </row>
    <row r="108" spans="1:10" ht="12.75">
      <c r="A108" s="5" t="s">
        <v>29</v>
      </c>
      <c r="B108" s="5"/>
      <c r="C108" s="55"/>
      <c r="D108" s="56"/>
      <c r="E108" s="55"/>
      <c r="F108" s="56"/>
      <c r="G108" s="55"/>
      <c r="H108" s="56"/>
      <c r="I108" s="5" t="s">
        <v>29</v>
      </c>
      <c r="J108" s="5"/>
    </row>
    <row r="109" spans="1:10" ht="12.75">
      <c r="A109" s="4" t="s">
        <v>30</v>
      </c>
      <c r="B109" s="4"/>
      <c r="C109" s="4" t="s">
        <v>31</v>
      </c>
      <c r="D109" s="4"/>
      <c r="E109" s="4" t="s">
        <v>32</v>
      </c>
      <c r="F109" s="4"/>
      <c r="G109" s="4" t="s">
        <v>33</v>
      </c>
      <c r="H109" s="4"/>
      <c r="I109" s="4" t="s">
        <v>30</v>
      </c>
      <c r="J109" s="4"/>
    </row>
    <row r="110" spans="1:10" ht="12.75">
      <c r="A110" s="3" t="s">
        <v>34</v>
      </c>
      <c r="B110" s="3"/>
      <c r="C110" s="58"/>
      <c r="D110" s="59"/>
      <c r="E110" s="58"/>
      <c r="F110" s="59"/>
      <c r="G110" s="58"/>
      <c r="H110" s="59"/>
      <c r="I110" s="3" t="s">
        <v>35</v>
      </c>
      <c r="J110" s="3"/>
    </row>
    <row r="111" spans="1:10" ht="12.75">
      <c r="A111" s="55"/>
      <c r="B111" s="60"/>
      <c r="C111" s="53"/>
      <c r="D111" s="53"/>
      <c r="E111" s="61"/>
      <c r="F111" s="53"/>
      <c r="G111" s="55"/>
      <c r="H111" s="60"/>
      <c r="I111" s="55"/>
      <c r="J111" s="60"/>
    </row>
    <row r="112" spans="1:10" ht="12.75">
      <c r="A112" s="2">
        <v>0</v>
      </c>
      <c r="B112" s="2"/>
      <c r="C112" s="1">
        <v>0</v>
      </c>
      <c r="D112" s="1"/>
      <c r="E112" s="72">
        <v>0</v>
      </c>
      <c r="F112" s="72"/>
      <c r="G112" s="72">
        <v>0</v>
      </c>
      <c r="H112" s="72"/>
      <c r="I112" s="2">
        <f>A112+E112-G112</f>
        <v>0</v>
      </c>
      <c r="J112" s="2"/>
    </row>
    <row r="113" spans="1:10" ht="12.75">
      <c r="A113" s="58"/>
      <c r="B113" s="59"/>
      <c r="C113" s="62"/>
      <c r="D113" s="62"/>
      <c r="E113" s="58"/>
      <c r="F113" s="62"/>
      <c r="G113" s="58"/>
      <c r="H113" s="59"/>
      <c r="I113" s="58"/>
      <c r="J113" s="59"/>
    </row>
    <row r="114" spans="1:10" ht="12.75">
      <c r="A114" s="53"/>
      <c r="B114" s="53"/>
      <c r="C114" s="53"/>
      <c r="D114" s="53"/>
      <c r="E114" s="53"/>
      <c r="F114" s="53"/>
      <c r="G114" s="53"/>
      <c r="H114" s="53"/>
      <c r="I114" s="53"/>
      <c r="J114" s="53"/>
    </row>
    <row r="115" spans="1:10" ht="12.75">
      <c r="A115" s="14" t="s">
        <v>25</v>
      </c>
      <c r="B115" s="14"/>
      <c r="C115" s="14"/>
      <c r="D115" s="14"/>
      <c r="E115" s="14"/>
      <c r="F115" s="14"/>
      <c r="G115" s="14"/>
      <c r="H115" s="14"/>
      <c r="I115" s="14"/>
      <c r="J115" s="14"/>
    </row>
    <row r="116" spans="1:10" ht="12.75">
      <c r="A116" s="14" t="s">
        <v>26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36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28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53"/>
      <c r="B119" s="53"/>
      <c r="C119" s="53"/>
      <c r="D119" s="53"/>
      <c r="E119" s="53"/>
      <c r="F119" s="53"/>
      <c r="G119" s="53"/>
      <c r="H119" s="53"/>
      <c r="I119" s="53"/>
      <c r="J119" s="53"/>
    </row>
    <row r="120" spans="1:10" ht="12.75">
      <c r="A120" s="5" t="s">
        <v>29</v>
      </c>
      <c r="B120" s="5"/>
      <c r="C120" s="63"/>
      <c r="D120" s="56"/>
      <c r="E120" s="73" t="s">
        <v>32</v>
      </c>
      <c r="F120" s="73"/>
      <c r="G120" s="73" t="s">
        <v>37</v>
      </c>
      <c r="H120" s="73"/>
      <c r="I120" s="64"/>
      <c r="J120" s="56"/>
    </row>
    <row r="121" spans="1:10" ht="12.75">
      <c r="A121" s="4" t="s">
        <v>30</v>
      </c>
      <c r="B121" s="4"/>
      <c r="C121" s="4" t="s">
        <v>31</v>
      </c>
      <c r="D121" s="4"/>
      <c r="E121" s="54" t="s">
        <v>38</v>
      </c>
      <c r="F121" s="54" t="s">
        <v>39</v>
      </c>
      <c r="G121" s="54" t="s">
        <v>40</v>
      </c>
      <c r="H121" s="54" t="s">
        <v>39</v>
      </c>
      <c r="I121" s="4" t="s">
        <v>29</v>
      </c>
      <c r="J121" s="4"/>
    </row>
    <row r="122" spans="1:10" ht="12.75">
      <c r="A122" s="3" t="s">
        <v>34</v>
      </c>
      <c r="B122" s="3"/>
      <c r="C122" s="65"/>
      <c r="D122" s="66"/>
      <c r="E122" s="57"/>
      <c r="F122" s="57" t="s">
        <v>41</v>
      </c>
      <c r="G122" s="57"/>
      <c r="H122" s="57" t="s">
        <v>41</v>
      </c>
      <c r="I122" s="3" t="s">
        <v>30</v>
      </c>
      <c r="J122" s="3"/>
    </row>
    <row r="123" spans="1:10" ht="12.75">
      <c r="A123" s="55"/>
      <c r="B123" s="60"/>
      <c r="C123" s="63"/>
      <c r="D123" s="56"/>
      <c r="E123" s="67"/>
      <c r="F123" s="67"/>
      <c r="G123" s="67"/>
      <c r="H123" s="67"/>
      <c r="I123" s="68"/>
      <c r="J123" s="69"/>
    </row>
    <row r="124" spans="1:10" ht="12.75">
      <c r="A124" s="2">
        <v>579.05</v>
      </c>
      <c r="B124" s="2"/>
      <c r="C124" s="2">
        <v>4776.51</v>
      </c>
      <c r="D124" s="2"/>
      <c r="E124" s="70">
        <v>4176.2</v>
      </c>
      <c r="F124" s="70">
        <v>681.47</v>
      </c>
      <c r="G124" s="70">
        <f>H97+H98</f>
        <v>12895.3</v>
      </c>
      <c r="H124" s="70">
        <v>2104.25</v>
      </c>
      <c r="I124" s="2">
        <f>A124+E124-G124</f>
        <v>-8140.049999999999</v>
      </c>
      <c r="J124" s="2"/>
    </row>
    <row r="125" spans="1:10" ht="12.75">
      <c r="A125" s="58"/>
      <c r="B125" s="59"/>
      <c r="C125" s="58"/>
      <c r="D125" s="59"/>
      <c r="E125" s="71"/>
      <c r="F125" s="71"/>
      <c r="G125" s="71"/>
      <c r="H125" s="71"/>
      <c r="I125" s="58"/>
      <c r="J125" s="59"/>
    </row>
  </sheetData>
  <sheetProtection/>
  <mergeCells count="99">
    <mergeCell ref="A124:B124"/>
    <mergeCell ref="C124:D124"/>
    <mergeCell ref="I124:J124"/>
    <mergeCell ref="A121:B121"/>
    <mergeCell ref="C121:D121"/>
    <mergeCell ref="I121:J121"/>
    <mergeCell ref="A122:B122"/>
    <mergeCell ref="I122:J122"/>
    <mergeCell ref="A115:J115"/>
    <mergeCell ref="A116:J116"/>
    <mergeCell ref="A117:J117"/>
    <mergeCell ref="A118:J118"/>
    <mergeCell ref="A120:B120"/>
    <mergeCell ref="E120:F120"/>
    <mergeCell ref="G120:H120"/>
    <mergeCell ref="A110:B110"/>
    <mergeCell ref="I110:J110"/>
    <mergeCell ref="A112:B112"/>
    <mergeCell ref="C112:D112"/>
    <mergeCell ref="E112:F112"/>
    <mergeCell ref="G112:H112"/>
    <mergeCell ref="I112:J112"/>
    <mergeCell ref="A109:B109"/>
    <mergeCell ref="C109:D109"/>
    <mergeCell ref="E109:F109"/>
    <mergeCell ref="G109:H109"/>
    <mergeCell ref="I109:J109"/>
    <mergeCell ref="A103:J103"/>
    <mergeCell ref="A104:J104"/>
    <mergeCell ref="A105:J105"/>
    <mergeCell ref="A106:J106"/>
    <mergeCell ref="A108:B108"/>
    <mergeCell ref="I108:J108"/>
    <mergeCell ref="A97:G97"/>
    <mergeCell ref="H97:I97"/>
    <mergeCell ref="A98:G98"/>
    <mergeCell ref="H98:I98"/>
    <mergeCell ref="A99:G99"/>
    <mergeCell ref="H99:I99"/>
    <mergeCell ref="A90:D90"/>
    <mergeCell ref="B91:H91"/>
    <mergeCell ref="I91:N91"/>
    <mergeCell ref="B92:F92"/>
    <mergeCell ref="I92:M92"/>
    <mergeCell ref="A82:D82"/>
    <mergeCell ref="B83:H83"/>
    <mergeCell ref="I83:N83"/>
    <mergeCell ref="B84:F84"/>
    <mergeCell ref="I84:M84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50:D50"/>
    <mergeCell ref="B51:H51"/>
    <mergeCell ref="I51:N51"/>
    <mergeCell ref="B52:F52"/>
    <mergeCell ref="I52:M52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2015-02-17T10:16:19Z</dcterms:created>
  <dcterms:modified xsi:type="dcterms:W3CDTF">2015-03-27T08:30:22Z</dcterms:modified>
  <cp:category/>
  <cp:version/>
  <cp:contentType/>
  <cp:contentStatus/>
</cp:coreProperties>
</file>